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375" windowWidth="10215" windowHeight="11580" activeTab="0"/>
  </bookViews>
  <sheets>
    <sheet name="GLENDALE" sheetId="1" r:id="rId1"/>
  </sheets>
  <definedNames>
    <definedName name="_xlnm.Print_Area" localSheetId="0">'GLENDALE'!$A$1:$G$57</definedName>
  </definedNames>
  <calcPr fullCalcOnLoad="1"/>
</workbook>
</file>

<file path=xl/sharedStrings.xml><?xml version="1.0" encoding="utf-8"?>
<sst xmlns="http://schemas.openxmlformats.org/spreadsheetml/2006/main" count="99" uniqueCount="94">
  <si>
    <t>PRINTED NAME:</t>
  </si>
  <si>
    <t>RANK:</t>
  </si>
  <si>
    <t>YES</t>
  </si>
  <si>
    <t>EMAIL:</t>
  </si>
  <si>
    <t>NO</t>
  </si>
  <si>
    <t>CELL #</t>
  </si>
  <si>
    <t>Design 10 Custom Screen Printing INC.</t>
  </si>
  <si>
    <t>2660 E. Mohawk Lane #22 Phoenix, AZ 85050</t>
  </si>
  <si>
    <t>Monday-Thursday 8:00 AM-5:00 PM</t>
  </si>
  <si>
    <t>SIZE</t>
  </si>
  <si>
    <t>PRICE</t>
  </si>
  <si>
    <t>04BTN</t>
  </si>
  <si>
    <t>BAYSIDE BRAND;NAVY;SHORT SLEEVE POCKET TEE #7100 {M-XL}</t>
  </si>
  <si>
    <t>04BTN2X</t>
  </si>
  <si>
    <t>BAYSIDE BRAND;NAVY;SHORT SLEEVE POCKET TEE #7100 2XL</t>
  </si>
  <si>
    <t>04BTNLS</t>
  </si>
  <si>
    <t>04BTNLS2X</t>
  </si>
  <si>
    <t>BAYSIDE BRAND;NAVY;LONG SLEEVE POCKET TEE #8100 2XL</t>
  </si>
  <si>
    <t>04TNT</t>
  </si>
  <si>
    <t>JENSEN Tall SHORT SLEEVE  PKT T-Shirt #2570P L-XXL –Navy</t>
  </si>
  <si>
    <t>04TNLST</t>
  </si>
  <si>
    <t>JENSEN Tall LONG SLEEVE PKT T-Shirt #6570P L-XXL –Navy</t>
  </si>
  <si>
    <t>04SSN</t>
  </si>
  <si>
    <t>BAYSIDE BRAND;CREWNECK Sweatshirt –#1102 Navy (S-XL)</t>
  </si>
  <si>
    <t>04SSN2X</t>
  </si>
  <si>
    <t>BAYSIDE BRAND;CREWNECK Sweatshirt – #1102Navy (2XL)</t>
  </si>
  <si>
    <t>04HSSN</t>
  </si>
  <si>
    <t>BAYSIDE BRAND; HOODED ZIPPER,COTTON SWEATSHIRT #900 S-XL</t>
  </si>
  <si>
    <t>04HSSN2X</t>
  </si>
  <si>
    <t>01SPT</t>
  </si>
  <si>
    <t xml:space="preserve">BADGER:SWEATPANTS;NAVY/OPEN BOTTOM/DRAW STRING #1377 M-XX  </t>
  </si>
  <si>
    <t>04PN</t>
  </si>
  <si>
    <t>04PNUC</t>
  </si>
  <si>
    <t>01RPT</t>
  </si>
  <si>
    <t xml:space="preserve">Russell PT Shorts #R47215MO (M-2XL) do not size up </t>
  </si>
  <si>
    <t>01RPPT</t>
  </si>
  <si>
    <t xml:space="preserve">Russell PT Shorts WITH POCKET #R25843MO(M-2XL) do not size up </t>
  </si>
  <si>
    <t>04DW</t>
  </si>
  <si>
    <t>Ultra Club Windbreaker;Drawstring;snap front;Collar/Navy #8944 (M-XXL)</t>
  </si>
  <si>
    <t>04BEANEE</t>
  </si>
  <si>
    <t>OSFM</t>
  </si>
  <si>
    <t>04ANVIL</t>
  </si>
  <si>
    <t>0SFM</t>
  </si>
  <si>
    <t>04FFH</t>
  </si>
  <si>
    <t>FLAGSSLV</t>
  </si>
  <si>
    <t>ADD 3/COLOR -SCREEN PRINTED USA FLAG IMPRINT TO ALL SLEEVES</t>
  </si>
  <si>
    <t>PICK UP</t>
  </si>
  <si>
    <t>SHIP</t>
  </si>
  <si>
    <t>Subtotal</t>
  </si>
  <si>
    <t>ADDRESS (NO PO BOX)</t>
  </si>
  <si>
    <t>CITY</t>
  </si>
  <si>
    <t>ZIPCODE</t>
  </si>
  <si>
    <t>EXP DATE: (00/00)</t>
  </si>
  <si>
    <t>CCV</t>
  </si>
  <si>
    <t>ADDITIONAL HAT STYLES AVAILABLE IN STORE</t>
  </si>
  <si>
    <t>WOOL CUFFED BEANIE:RICHARDSON;NAVY R18 EMB LOGO ON FRONT</t>
  </si>
  <si>
    <t>04FCB</t>
  </si>
  <si>
    <t>RICHARDSON :FLEX FIT HAT:NAVY: S/M OR L/XL #285</t>
  </si>
  <si>
    <t>PER LOC</t>
  </si>
  <si>
    <t>***ALL INFORMATION MUST BE COMPLETED***</t>
  </si>
  <si>
    <t>TOTAL W/OUT SHIPPING</t>
  </si>
  <si>
    <t>TOTAL W/SHIPPING</t>
  </si>
  <si>
    <t>TAX</t>
  </si>
  <si>
    <t>POLO SHIRTS</t>
  </si>
  <si>
    <t>SWEATSHIRTS</t>
  </si>
  <si>
    <t>**PLEASE USE DASHES BETWEEN CREDIT CARD DIGITS (4750-5560-1808-0000)</t>
  </si>
  <si>
    <t>SHIPPING</t>
  </si>
  <si>
    <t>TEE SHIRTS</t>
  </si>
  <si>
    <t>ITEM DESCRIPTION</t>
  </si>
  <si>
    <t xml:space="preserve">QTY </t>
  </si>
  <si>
    <t xml:space="preserve">TOTAL </t>
  </si>
  <si>
    <t>ITEM CODE</t>
  </si>
  <si>
    <t>XX</t>
  </si>
  <si>
    <t>BAYSIDE BRAND;NAVY;LONG SLEEVE POCKET TEE #8100 {M-XL}</t>
  </si>
  <si>
    <t xml:space="preserve">TALL SIZE TEES </t>
  </si>
  <si>
    <t>RICHARDSON 110:FLEX FIT NAVY FRONT/WHITE BACK:MESH S/M OR L/XL</t>
  </si>
  <si>
    <t>04110NVYWHT</t>
  </si>
  <si>
    <t>MEDIC PATCH</t>
  </si>
  <si>
    <t>UN CUFFED BEANIE: RICHARDSON R15: NAVY; EMB LOGO ON FRONT</t>
  </si>
  <si>
    <t>BAYSIDE BRAND; HOODED ZIPPER,COTTON SWEATSHIRT  #900 XXL</t>
  </si>
  <si>
    <t>Ultra Club Brand: Pique Polo W/Pocket – Navy #8534 S-XXL</t>
  </si>
  <si>
    <t>Ultra Club Egyptian Cotton Polo, No Pocket-Navy #8505 S-XX</t>
  </si>
  <si>
    <t>PT Shorts/Windbreakers/Accessories</t>
  </si>
  <si>
    <t>ANVIL UNSTRUCTURED:NAVY:ADJUSTABLE BACK, HAT</t>
  </si>
  <si>
    <t>FLAGS $4 per sleeve</t>
  </si>
  <si>
    <t>Billing zip code</t>
  </si>
  <si>
    <t>Notes:</t>
  </si>
  <si>
    <t>There are no changes, returns or exchanges on uniform orders</t>
  </si>
  <si>
    <t>Processing time varies 1 to 3 weeks</t>
  </si>
  <si>
    <t>IF YOU ARE SUPPLYING YOUR OWN GARMENTS USE THE 'IMPRINT' ORDER FORM</t>
  </si>
  <si>
    <t>SHIPPING INFORMATION</t>
  </si>
  <si>
    <t>PAYMENT INFORMATION (VISA,MC,DISCOVER, AMEX)</t>
  </si>
  <si>
    <t>DATE:</t>
  </si>
  <si>
    <t>GLENDALE FIRE DEPT.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</si>
</sst>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#,##0.###############"/>
    <numFmt numFmtId="169" formatCode="&quot;$&quot;#,##0.00"/>
    <numFmt numFmtId="170" formatCode="[&lt;=9999999]###\-####;\(###\)\ ###\-####"/>
    <numFmt numFmtId="171" formatCode="m/d"/>
    <numFmt numFmtId="172" formatCode="mm/dd/yy"/>
    <numFmt numFmtId="173" formatCode="0;[Red]0"/>
    <numFmt numFmtId="174" formatCode="\4\7\50\5\5\60\1\2\5\8\7\8\9\6"/>
    <numFmt numFmtId="175" formatCode="0.00;[Red]0.00"/>
    <numFmt numFmtId="176" formatCode="0.00_);\(0.00\)"/>
    <numFmt numFmtId="177" formatCode="#,##0;[Red]#,##0"/>
    <numFmt numFmtId="178" formatCode="0.E+00"/>
  </numFmts>
  <fonts count="19"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3"/>
      <name val="Helvetica 55 Roman"/>
      <family val="2"/>
    </font>
    <font>
      <i/>
      <sz val="13"/>
      <color indexed="10"/>
      <name val="Helvetica 55 Roman"/>
      <family val="2"/>
    </font>
    <font>
      <b/>
      <sz val="13"/>
      <name val="Helvetica 55 Roman"/>
      <family val="2"/>
    </font>
    <font>
      <sz val="14"/>
      <name val="Helvetica 55 Roman"/>
      <family val="2"/>
    </font>
    <font>
      <b/>
      <sz val="13"/>
      <color indexed="63"/>
      <name val="Helvetica 55 Roman"/>
      <family val="2"/>
    </font>
    <font>
      <i/>
      <sz val="13"/>
      <name val="Helvetica 55 Roman"/>
      <family val="2"/>
    </font>
    <font>
      <sz val="11"/>
      <name val="Helvetica 55 Roman"/>
      <family val="2"/>
    </font>
    <font>
      <b/>
      <sz val="11"/>
      <name val="Helvetica 55 Roman"/>
      <family val="2"/>
    </font>
    <font>
      <u val="single"/>
      <sz val="13"/>
      <name val="Helvetica 55 Roman"/>
      <family val="2"/>
    </font>
    <font>
      <b/>
      <sz val="16"/>
      <name val="Helvetica 55 Roman"/>
      <family val="2"/>
    </font>
    <font>
      <b/>
      <sz val="28"/>
      <name val="Helvetica 55 Roman"/>
      <family val="2"/>
    </font>
    <font>
      <b/>
      <sz val="13"/>
      <color indexed="10"/>
      <name val="Helvetica 55 Roman"/>
      <family val="2"/>
    </font>
    <font>
      <b/>
      <sz val="9"/>
      <name val="Helvetica 55 Roman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" xfId="17" applyFont="1" applyFill="1" applyBorder="1" applyAlignment="1">
      <alignment horizontal="left" vertical="center" wrapText="1"/>
    </xf>
    <xf numFmtId="169" fontId="6" fillId="0" borderId="1" xfId="16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169" fontId="8" fillId="0" borderId="1" xfId="16" applyNumberFormat="1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</xf>
    <xf numFmtId="169" fontId="6" fillId="0" borderId="1" xfId="17" applyNumberFormat="1" applyFont="1" applyFill="1" applyBorder="1" applyAlignment="1">
      <alignment vertical="center" wrapText="1"/>
    </xf>
    <xf numFmtId="169" fontId="6" fillId="0" borderId="1" xfId="17" applyNumberFormat="1" applyFont="1" applyFill="1" applyBorder="1" applyAlignment="1">
      <alignment horizontal="center" vertical="center" wrapText="1"/>
    </xf>
    <xf numFmtId="44" fontId="6" fillId="0" borderId="1" xfId="17" applyNumberFormat="1" applyFont="1" applyFill="1" applyBorder="1" applyAlignment="1">
      <alignment horizontal="left" shrinkToFit="1"/>
    </xf>
    <xf numFmtId="44" fontId="11" fillId="0" borderId="1" xfId="17" applyNumberFormat="1" applyFont="1" applyFill="1" applyBorder="1" applyAlignment="1">
      <alignment horizontal="left" shrinkToFit="1"/>
    </xf>
    <xf numFmtId="0" fontId="6" fillId="0" borderId="1" xfId="15" applyFont="1" applyFill="1" applyBorder="1" applyAlignment="1">
      <alignment horizontal="center" vertical="center" shrinkToFit="1"/>
    </xf>
    <xf numFmtId="0" fontId="6" fillId="0" borderId="1" xfId="15" applyFont="1" applyFill="1" applyBorder="1" applyAlignment="1">
      <alignment horizontal="left" vertical="center" shrinkToFit="1"/>
    </xf>
    <xf numFmtId="0" fontId="6" fillId="0" borderId="1" xfId="15" applyFont="1" applyFill="1" applyBorder="1" applyAlignment="1">
      <alignment horizontal="center" shrinkToFit="1"/>
    </xf>
    <xf numFmtId="1" fontId="6" fillId="0" borderId="1" xfId="15" applyNumberFormat="1" applyFont="1" applyFill="1" applyBorder="1" applyAlignment="1">
      <alignment horizontal="center" shrinkToFit="1"/>
    </xf>
    <xf numFmtId="44" fontId="9" fillId="0" borderId="1" xfId="20" applyFont="1" applyFill="1" applyBorder="1" applyAlignment="1">
      <alignment horizontal="center" shrinkToFit="1"/>
    </xf>
    <xf numFmtId="0" fontId="8" fillId="0" borderId="1" xfId="15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2" fillId="0" borderId="1" xfId="15" applyFont="1" applyFill="1" applyBorder="1" applyAlignment="1">
      <alignment horizontal="center" vertical="center"/>
    </xf>
    <xf numFmtId="0" fontId="12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/>
    </xf>
    <xf numFmtId="0" fontId="6" fillId="0" borderId="3" xfId="15" applyFont="1" applyFill="1" applyBorder="1" applyAlignment="1">
      <alignment horizontal="center" vertical="center"/>
    </xf>
    <xf numFmtId="171" fontId="12" fillId="0" borderId="1" xfId="15" applyNumberFormat="1" applyFont="1" applyFill="1" applyBorder="1" applyAlignment="1">
      <alignment horizontal="center" vertical="center" wrapText="1"/>
    </xf>
    <xf numFmtId="1" fontId="12" fillId="0" borderId="1" xfId="15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center" wrapText="1"/>
    </xf>
    <xf numFmtId="0" fontId="12" fillId="0" borderId="1" xfId="15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wrapText="1"/>
    </xf>
    <xf numFmtId="0" fontId="6" fillId="0" borderId="1" xfId="23" applyFont="1" applyFill="1" applyBorder="1" applyAlignment="1">
      <alignment horizontal="center" vertical="center" wrapText="1"/>
    </xf>
    <xf numFmtId="0" fontId="11" fillId="0" borderId="1" xfId="23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justify"/>
    </xf>
    <xf numFmtId="20" fontId="6" fillId="0" borderId="1" xfId="17" applyNumberFormat="1" applyFont="1" applyFill="1" applyBorder="1" applyAlignment="1">
      <alignment horizontal="center" vertical="justify"/>
    </xf>
    <xf numFmtId="170" fontId="6" fillId="0" borderId="1" xfId="17" applyNumberFormat="1" applyFont="1" applyFill="1" applyBorder="1" applyAlignment="1">
      <alignment horizontal="center" vertical="center"/>
    </xf>
    <xf numFmtId="44" fontId="6" fillId="0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9" fontId="13" fillId="0" borderId="1" xfId="15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168" fontId="6" fillId="0" borderId="1" xfId="0" applyNumberFormat="1" applyFont="1" applyFill="1" applyBorder="1" applyAlignment="1">
      <alignment horizontal="centerContinuous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49" fontId="14" fillId="0" borderId="1" xfId="23" applyNumberFormat="1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9" fontId="9" fillId="0" borderId="1" xfId="1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9" fillId="0" borderId="1" xfId="1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shrinkToFit="1"/>
    </xf>
    <xf numFmtId="1" fontId="6" fillId="0" borderId="1" xfId="0" applyNumberFormat="1" applyFont="1" applyFill="1" applyBorder="1" applyAlignment="1">
      <alignment horizontal="center" shrinkToFit="1"/>
    </xf>
    <xf numFmtId="44" fontId="9" fillId="0" borderId="1" xfId="2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44" fontId="6" fillId="0" borderId="1" xfId="2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 shrinkToFit="1"/>
    </xf>
    <xf numFmtId="1" fontId="11" fillId="0" borderId="1" xfId="0" applyNumberFormat="1" applyFont="1" applyFill="1" applyBorder="1" applyAlignment="1">
      <alignment horizontal="center" shrinkToFit="1"/>
    </xf>
    <xf numFmtId="0" fontId="11" fillId="0" borderId="1" xfId="0" applyFont="1" applyFill="1" applyBorder="1" applyAlignment="1">
      <alignment shrinkToFit="1"/>
    </xf>
    <xf numFmtId="0" fontId="6" fillId="0" borderId="1" xfId="15" applyFont="1" applyFill="1" applyBorder="1" applyAlignment="1">
      <alignment shrinkToFit="1"/>
    </xf>
    <xf numFmtId="10" fontId="6" fillId="0" borderId="1" xfId="17" applyNumberFormat="1" applyFont="1" applyFill="1" applyBorder="1" applyAlignment="1">
      <alignment horizontal="center" vertical="center" wrapText="1"/>
    </xf>
    <xf numFmtId="167" fontId="6" fillId="0" borderId="1" xfId="17" applyNumberFormat="1" applyFont="1" applyFill="1" applyBorder="1" applyAlignment="1">
      <alignment wrapText="1"/>
    </xf>
    <xf numFmtId="0" fontId="6" fillId="0" borderId="1" xfId="17" applyFont="1" applyFill="1" applyBorder="1" applyAlignment="1">
      <alignment vertical="center" wrapText="1"/>
    </xf>
    <xf numFmtId="0" fontId="6" fillId="0" borderId="1" xfId="17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15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/>
    </xf>
    <xf numFmtId="0" fontId="12" fillId="0" borderId="1" xfId="15" applyFont="1" applyFill="1" applyBorder="1" applyAlignment="1">
      <alignment vertical="center"/>
    </xf>
    <xf numFmtId="0" fontId="6" fillId="0" borderId="2" xfId="15" applyFont="1" applyFill="1" applyBorder="1" applyAlignment="1">
      <alignment vertical="center"/>
    </xf>
    <xf numFmtId="0" fontId="6" fillId="0" borderId="1" xfId="15" applyFont="1" applyFill="1" applyBorder="1" applyAlignment="1">
      <alignment vertical="center"/>
    </xf>
    <xf numFmtId="0" fontId="12" fillId="0" borderId="1" xfId="15" applyFont="1" applyFill="1" applyBorder="1" applyAlignment="1">
      <alignment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2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shrinkToFit="1"/>
    </xf>
    <xf numFmtId="0" fontId="1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wrapText="1"/>
    </xf>
    <xf numFmtId="0" fontId="12" fillId="0" borderId="1" xfId="17" applyFont="1" applyFill="1" applyBorder="1" applyAlignment="1">
      <alignment horizontal="center" vertical="center" wrapText="1"/>
    </xf>
    <xf numFmtId="0" fontId="12" fillId="0" borderId="1" xfId="23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center" vertical="center"/>
    </xf>
    <xf numFmtId="168" fontId="9" fillId="0" borderId="1" xfId="16" applyNumberFormat="1" applyFont="1" applyFill="1" applyBorder="1" applyAlignment="1">
      <alignment horizontal="center" vertical="center" shrinkToFit="1"/>
    </xf>
    <xf numFmtId="0" fontId="15" fillId="0" borderId="4" xfId="15" applyFont="1" applyFill="1" applyBorder="1" applyAlignment="1">
      <alignment horizontal="left" vertical="top" wrapText="1"/>
    </xf>
    <xf numFmtId="0" fontId="9" fillId="0" borderId="4" xfId="15" applyFont="1" applyFill="1" applyBorder="1" applyAlignment="1">
      <alignment horizontal="left" vertical="top" wrapText="1"/>
    </xf>
    <xf numFmtId="0" fontId="9" fillId="0" borderId="0" xfId="15" applyFont="1" applyFill="1" applyBorder="1" applyAlignment="1">
      <alignment horizontal="left" vertical="top" wrapText="1"/>
    </xf>
    <xf numFmtId="0" fontId="9" fillId="0" borderId="5" xfId="15" applyFont="1" applyFill="1" applyBorder="1" applyAlignment="1">
      <alignment horizontal="left" vertical="top" wrapText="1"/>
    </xf>
    <xf numFmtId="0" fontId="6" fillId="0" borderId="1" xfId="15" applyFont="1" applyFill="1" applyBorder="1" applyAlignment="1">
      <alignment horizontal="center" vertical="center" wrapText="1"/>
    </xf>
    <xf numFmtId="44" fontId="6" fillId="0" borderId="1" xfId="15" applyNumberFormat="1" applyFont="1" applyFill="1" applyBorder="1" applyAlignment="1">
      <alignment horizontal="center" vertical="center"/>
    </xf>
    <xf numFmtId="169" fontId="6" fillId="0" borderId="1" xfId="17" applyNumberFormat="1" applyFont="1" applyFill="1" applyBorder="1" applyAlignment="1">
      <alignment horizontal="center" vertical="center" wrapText="1"/>
    </xf>
    <xf numFmtId="44" fontId="6" fillId="0" borderId="1" xfId="17" applyNumberFormat="1" applyFont="1" applyFill="1" applyBorder="1" applyAlignment="1">
      <alignment horizontal="center" vertical="center" wrapText="1"/>
    </xf>
  </cellXfs>
  <cellStyles count="11">
    <cellStyle name="Normal" xfId="0"/>
    <cellStyle name="20% - Accent4" xfId="15"/>
    <cellStyle name="40% - Accent4" xfId="16"/>
    <cellStyle name="60% - Accent6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A1" sqref="A1:G57"/>
    </sheetView>
  </sheetViews>
  <sheetFormatPr defaultColWidth="17.140625" defaultRowHeight="18" customHeight="1"/>
  <cols>
    <col min="1" max="1" width="25.140625" style="64" customWidth="1"/>
    <col min="2" max="2" width="85.421875" style="37" customWidth="1"/>
    <col min="3" max="3" width="14.00390625" style="37" customWidth="1"/>
    <col min="4" max="4" width="11.140625" style="37" customWidth="1"/>
    <col min="5" max="5" width="15.57421875" style="37" customWidth="1"/>
    <col min="6" max="6" width="15.8515625" style="37" customWidth="1"/>
    <col min="7" max="16384" width="17.140625" style="37" customWidth="1"/>
  </cols>
  <sheetData>
    <row r="1" ht="29.25" customHeight="1">
      <c r="B1" s="74" t="s">
        <v>93</v>
      </c>
    </row>
    <row r="2" spans="1:6" ht="19.5" customHeight="1">
      <c r="A2" s="61" t="s">
        <v>92</v>
      </c>
      <c r="C2" s="1"/>
      <c r="D2" s="1"/>
      <c r="E2" s="36" t="s">
        <v>46</v>
      </c>
      <c r="F2" s="36"/>
    </row>
    <row r="3" spans="1:6" ht="19.5" customHeight="1">
      <c r="A3" s="62" t="s">
        <v>0</v>
      </c>
      <c r="B3" s="30"/>
      <c r="C3" s="38"/>
      <c r="D3" s="38"/>
      <c r="E3" s="36" t="s">
        <v>47</v>
      </c>
      <c r="F3" s="36"/>
    </row>
    <row r="4" spans="1:6" ht="19.5" customHeight="1">
      <c r="A4" s="63" t="s">
        <v>1</v>
      </c>
      <c r="B4" s="31"/>
      <c r="C4" s="39"/>
      <c r="D4" s="39"/>
      <c r="E4" s="40"/>
      <c r="F4" s="40"/>
    </row>
    <row r="5" spans="1:6" ht="19.5" customHeight="1">
      <c r="A5" s="63" t="s">
        <v>3</v>
      </c>
      <c r="B5" s="41"/>
      <c r="C5" s="42"/>
      <c r="D5" s="43"/>
      <c r="E5" s="83" t="s">
        <v>77</v>
      </c>
      <c r="F5" s="83"/>
    </row>
    <row r="6" spans="1:6" ht="19.5" customHeight="1">
      <c r="A6" s="63" t="s">
        <v>5</v>
      </c>
      <c r="B6" s="32"/>
      <c r="C6" s="42"/>
      <c r="D6" s="43"/>
      <c r="E6" s="44" t="s">
        <v>2</v>
      </c>
      <c r="F6" s="44"/>
    </row>
    <row r="7" spans="2:6" ht="19.5" customHeight="1">
      <c r="B7" s="78" t="s">
        <v>89</v>
      </c>
      <c r="C7" s="79"/>
      <c r="D7" s="45"/>
      <c r="E7" s="44" t="s">
        <v>4</v>
      </c>
      <c r="F7" s="46"/>
    </row>
    <row r="8" spans="1:6" ht="19.5" customHeight="1">
      <c r="A8" s="65"/>
      <c r="C8" s="47"/>
      <c r="D8" s="47"/>
      <c r="E8" s="40"/>
      <c r="F8" s="40"/>
    </row>
    <row r="9" spans="1:6" ht="19.5" customHeight="1">
      <c r="A9" s="65"/>
      <c r="B9" s="80" t="s">
        <v>6</v>
      </c>
      <c r="C9" s="47"/>
      <c r="D9" s="47"/>
      <c r="E9" s="83" t="s">
        <v>84</v>
      </c>
      <c r="F9" s="83"/>
    </row>
    <row r="10" spans="1:6" ht="19.5" customHeight="1">
      <c r="A10" s="65"/>
      <c r="B10" s="80" t="s">
        <v>7</v>
      </c>
      <c r="C10" s="45"/>
      <c r="D10" s="45"/>
      <c r="E10" s="44" t="s">
        <v>2</v>
      </c>
      <c r="F10" s="44"/>
    </row>
    <row r="11" spans="1:6" ht="19.5" customHeight="1">
      <c r="A11" s="65"/>
      <c r="B11" s="80" t="s">
        <v>8</v>
      </c>
      <c r="C11" s="45"/>
      <c r="D11" s="45"/>
      <c r="E11" s="44" t="s">
        <v>4</v>
      </c>
      <c r="F11" s="46"/>
    </row>
    <row r="12" spans="1:6" ht="19.5" customHeight="1">
      <c r="A12" s="65"/>
      <c r="B12" s="81"/>
      <c r="C12" s="45"/>
      <c r="D12" s="45"/>
      <c r="E12" s="2"/>
      <c r="F12" s="3"/>
    </row>
    <row r="13" spans="1:6" s="48" customFormat="1" ht="24.75" customHeight="1">
      <c r="A13" s="66" t="s">
        <v>71</v>
      </c>
      <c r="B13" s="48" t="s">
        <v>68</v>
      </c>
      <c r="C13" s="49" t="s">
        <v>9</v>
      </c>
      <c r="D13" s="49" t="s">
        <v>69</v>
      </c>
      <c r="E13" s="4" t="s">
        <v>10</v>
      </c>
      <c r="F13" s="5" t="s">
        <v>70</v>
      </c>
    </row>
    <row r="14" spans="1:6" ht="24.75" customHeight="1">
      <c r="A14" s="65"/>
      <c r="B14" s="76" t="s">
        <v>67</v>
      </c>
      <c r="C14" s="39"/>
      <c r="D14" s="39"/>
      <c r="E14" s="6"/>
      <c r="F14" s="7"/>
    </row>
    <row r="15" spans="1:6" s="54" customFormat="1" ht="24.75" customHeight="1">
      <c r="A15" s="67" t="s">
        <v>11</v>
      </c>
      <c r="B15" s="50" t="s">
        <v>12</v>
      </c>
      <c r="C15" s="51"/>
      <c r="D15" s="52"/>
      <c r="E15" s="53">
        <v>18</v>
      </c>
      <c r="F15" s="8">
        <f aca="true" t="shared" si="0" ref="F15:F40">SUM(E15)*D15</f>
        <v>0</v>
      </c>
    </row>
    <row r="16" spans="1:6" s="54" customFormat="1" ht="24.75" customHeight="1">
      <c r="A16" s="67" t="s">
        <v>13</v>
      </c>
      <c r="B16" s="50" t="s">
        <v>14</v>
      </c>
      <c r="C16" s="51" t="s">
        <v>72</v>
      </c>
      <c r="D16" s="52"/>
      <c r="E16" s="53">
        <v>20</v>
      </c>
      <c r="F16" s="8">
        <f t="shared" si="0"/>
        <v>0</v>
      </c>
    </row>
    <row r="17" spans="1:6" s="54" customFormat="1" ht="24.75" customHeight="1">
      <c r="A17" s="67" t="s">
        <v>15</v>
      </c>
      <c r="B17" s="50" t="s">
        <v>73</v>
      </c>
      <c r="C17" s="51"/>
      <c r="D17" s="52"/>
      <c r="E17" s="53">
        <v>20</v>
      </c>
      <c r="F17" s="8">
        <f t="shared" si="0"/>
        <v>0</v>
      </c>
    </row>
    <row r="18" spans="1:6" s="54" customFormat="1" ht="24.75" customHeight="1">
      <c r="A18" s="67" t="s">
        <v>16</v>
      </c>
      <c r="B18" s="50" t="s">
        <v>17</v>
      </c>
      <c r="C18" s="51" t="s">
        <v>72</v>
      </c>
      <c r="D18" s="52"/>
      <c r="E18" s="53">
        <v>22</v>
      </c>
      <c r="F18" s="8">
        <f t="shared" si="0"/>
        <v>0</v>
      </c>
    </row>
    <row r="19" spans="1:6" s="54" customFormat="1" ht="24.75" customHeight="1">
      <c r="A19" s="67"/>
      <c r="B19" s="75" t="s">
        <v>74</v>
      </c>
      <c r="C19" s="51"/>
      <c r="D19" s="52"/>
      <c r="E19" s="53"/>
      <c r="F19" s="8">
        <f>SUM(E19)*D19</f>
        <v>0</v>
      </c>
    </row>
    <row r="20" spans="1:6" s="54" customFormat="1" ht="24.75" customHeight="1">
      <c r="A20" s="67" t="s">
        <v>18</v>
      </c>
      <c r="B20" s="50" t="s">
        <v>19</v>
      </c>
      <c r="C20" s="51"/>
      <c r="D20" s="52"/>
      <c r="E20" s="53">
        <v>22</v>
      </c>
      <c r="F20" s="55">
        <f t="shared" si="0"/>
        <v>0</v>
      </c>
    </row>
    <row r="21" spans="1:6" s="54" customFormat="1" ht="24.75" customHeight="1">
      <c r="A21" s="67" t="s">
        <v>20</v>
      </c>
      <c r="B21" s="50" t="s">
        <v>21</v>
      </c>
      <c r="C21" s="51"/>
      <c r="D21" s="52"/>
      <c r="E21" s="53">
        <v>24</v>
      </c>
      <c r="F21" s="8">
        <f t="shared" si="0"/>
        <v>0</v>
      </c>
    </row>
    <row r="22" spans="1:6" s="54" customFormat="1" ht="24.75" customHeight="1">
      <c r="A22" s="67"/>
      <c r="B22" s="77" t="s">
        <v>64</v>
      </c>
      <c r="C22" s="51"/>
      <c r="D22" s="52"/>
      <c r="E22" s="53"/>
      <c r="F22" s="55"/>
    </row>
    <row r="23" spans="1:6" s="54" customFormat="1" ht="24.75" customHeight="1">
      <c r="A23" s="67" t="s">
        <v>22</v>
      </c>
      <c r="B23" s="50" t="s">
        <v>23</v>
      </c>
      <c r="C23" s="51"/>
      <c r="D23" s="52"/>
      <c r="E23" s="53">
        <v>36</v>
      </c>
      <c r="F23" s="8">
        <f t="shared" si="0"/>
        <v>0</v>
      </c>
    </row>
    <row r="24" spans="1:6" s="54" customFormat="1" ht="24.75" customHeight="1">
      <c r="A24" s="67" t="s">
        <v>24</v>
      </c>
      <c r="B24" s="50" t="s">
        <v>25</v>
      </c>
      <c r="C24" s="51" t="s">
        <v>72</v>
      </c>
      <c r="D24" s="52"/>
      <c r="E24" s="53">
        <v>37</v>
      </c>
      <c r="F24" s="8">
        <f t="shared" si="0"/>
        <v>0</v>
      </c>
    </row>
    <row r="25" spans="1:6" s="54" customFormat="1" ht="24.75" customHeight="1">
      <c r="A25" s="67" t="s">
        <v>26</v>
      </c>
      <c r="B25" s="50" t="s">
        <v>27</v>
      </c>
      <c r="C25" s="51"/>
      <c r="D25" s="52"/>
      <c r="E25" s="53">
        <v>41</v>
      </c>
      <c r="F25" s="8">
        <f t="shared" si="0"/>
        <v>0</v>
      </c>
    </row>
    <row r="26" spans="1:6" s="54" customFormat="1" ht="24.75" customHeight="1">
      <c r="A26" s="67" t="s">
        <v>28</v>
      </c>
      <c r="B26" s="50" t="s">
        <v>79</v>
      </c>
      <c r="C26" s="51" t="s">
        <v>72</v>
      </c>
      <c r="D26" s="52"/>
      <c r="E26" s="53">
        <v>42</v>
      </c>
      <c r="F26" s="8">
        <f t="shared" si="0"/>
        <v>0</v>
      </c>
    </row>
    <row r="27" spans="1:6" s="54" customFormat="1" ht="24.75" customHeight="1">
      <c r="A27" s="67"/>
      <c r="B27" s="75" t="s">
        <v>63</v>
      </c>
      <c r="C27" s="51"/>
      <c r="D27" s="52"/>
      <c r="E27" s="53"/>
      <c r="F27" s="8"/>
    </row>
    <row r="28" spans="1:6" s="54" customFormat="1" ht="24.75" customHeight="1">
      <c r="A28" s="67" t="s">
        <v>31</v>
      </c>
      <c r="B28" s="50" t="s">
        <v>80</v>
      </c>
      <c r="C28" s="51"/>
      <c r="D28" s="52"/>
      <c r="E28" s="14">
        <v>35</v>
      </c>
      <c r="F28" s="8">
        <f t="shared" si="0"/>
        <v>0</v>
      </c>
    </row>
    <row r="29" spans="1:6" s="54" customFormat="1" ht="24.75" customHeight="1">
      <c r="A29" s="67" t="s">
        <v>32</v>
      </c>
      <c r="B29" s="50" t="s">
        <v>81</v>
      </c>
      <c r="C29" s="51"/>
      <c r="D29" s="52"/>
      <c r="E29" s="14">
        <v>35</v>
      </c>
      <c r="F29" s="8">
        <f t="shared" si="0"/>
        <v>0</v>
      </c>
    </row>
    <row r="30" spans="1:6" s="54" customFormat="1" ht="24.75" customHeight="1">
      <c r="A30" s="67"/>
      <c r="B30" s="50" t="s">
        <v>82</v>
      </c>
      <c r="C30" s="51"/>
      <c r="D30" s="52"/>
      <c r="E30" s="14"/>
      <c r="F30" s="8"/>
    </row>
    <row r="31" spans="1:6" s="54" customFormat="1" ht="24.75" customHeight="1">
      <c r="A31" s="67" t="s">
        <v>33</v>
      </c>
      <c r="B31" s="50" t="s">
        <v>34</v>
      </c>
      <c r="C31" s="51"/>
      <c r="D31" s="52"/>
      <c r="E31" s="14">
        <v>15</v>
      </c>
      <c r="F31" s="8">
        <f t="shared" si="0"/>
        <v>0</v>
      </c>
    </row>
    <row r="32" spans="1:6" s="54" customFormat="1" ht="24.75" customHeight="1">
      <c r="A32" s="67" t="s">
        <v>35</v>
      </c>
      <c r="B32" s="50" t="s">
        <v>36</v>
      </c>
      <c r="C32" s="51"/>
      <c r="D32" s="52"/>
      <c r="E32" s="14">
        <v>15</v>
      </c>
      <c r="F32" s="8">
        <f t="shared" si="0"/>
        <v>0</v>
      </c>
    </row>
    <row r="33" spans="1:6" s="54" customFormat="1" ht="24.75" customHeight="1">
      <c r="A33" s="67" t="s">
        <v>29</v>
      </c>
      <c r="B33" s="50" t="s">
        <v>30</v>
      </c>
      <c r="C33" s="51"/>
      <c r="D33" s="52"/>
      <c r="E33" s="53">
        <v>23</v>
      </c>
      <c r="F33" s="8">
        <f>SUM(E33)*D33</f>
        <v>0</v>
      </c>
    </row>
    <row r="34" spans="1:6" s="54" customFormat="1" ht="24.75" customHeight="1">
      <c r="A34" s="67" t="s">
        <v>37</v>
      </c>
      <c r="B34" s="50" t="s">
        <v>38</v>
      </c>
      <c r="C34" s="51"/>
      <c r="D34" s="52"/>
      <c r="E34" s="14">
        <v>45</v>
      </c>
      <c r="F34" s="8">
        <f t="shared" si="0"/>
        <v>0</v>
      </c>
    </row>
    <row r="35" spans="1:6" s="58" customFormat="1" ht="24.75" customHeight="1">
      <c r="A35" s="67" t="s">
        <v>39</v>
      </c>
      <c r="B35" s="50" t="s">
        <v>78</v>
      </c>
      <c r="C35" s="56" t="s">
        <v>40</v>
      </c>
      <c r="D35" s="57"/>
      <c r="E35" s="14">
        <v>17</v>
      </c>
      <c r="F35" s="9">
        <f t="shared" si="0"/>
        <v>0</v>
      </c>
    </row>
    <row r="36" spans="1:6" s="58" customFormat="1" ht="24.75" customHeight="1">
      <c r="A36" s="67" t="s">
        <v>41</v>
      </c>
      <c r="B36" s="50" t="s">
        <v>83</v>
      </c>
      <c r="C36" s="56" t="s">
        <v>42</v>
      </c>
      <c r="D36" s="57"/>
      <c r="E36" s="14">
        <v>17</v>
      </c>
      <c r="F36" s="9">
        <f t="shared" si="0"/>
        <v>0</v>
      </c>
    </row>
    <row r="37" spans="1:6" s="58" customFormat="1" ht="24.75" customHeight="1">
      <c r="A37" s="67" t="s">
        <v>43</v>
      </c>
      <c r="B37" s="50" t="s">
        <v>57</v>
      </c>
      <c r="C37" s="56"/>
      <c r="D37" s="57"/>
      <c r="E37" s="14">
        <v>17</v>
      </c>
      <c r="F37" s="9">
        <f t="shared" si="0"/>
        <v>0</v>
      </c>
    </row>
    <row r="38" spans="1:6" s="58" customFormat="1" ht="24.75" customHeight="1">
      <c r="A38" s="67" t="s">
        <v>76</v>
      </c>
      <c r="B38" s="50" t="s">
        <v>75</v>
      </c>
      <c r="C38" s="56"/>
      <c r="D38" s="57"/>
      <c r="E38" s="14">
        <v>17</v>
      </c>
      <c r="F38" s="9">
        <f t="shared" si="0"/>
        <v>0</v>
      </c>
    </row>
    <row r="39" spans="1:6" s="58" customFormat="1" ht="24.75" customHeight="1">
      <c r="A39" s="67" t="s">
        <v>56</v>
      </c>
      <c r="B39" s="50" t="s">
        <v>55</v>
      </c>
      <c r="C39" s="56"/>
      <c r="D39" s="57"/>
      <c r="E39" s="14">
        <v>17</v>
      </c>
      <c r="F39" s="9">
        <f t="shared" si="0"/>
        <v>0</v>
      </c>
    </row>
    <row r="40" spans="1:6" s="59" customFormat="1" ht="24.75" customHeight="1">
      <c r="A40" s="68" t="s">
        <v>44</v>
      </c>
      <c r="B40" s="11" t="s">
        <v>45</v>
      </c>
      <c r="C40" s="12" t="s">
        <v>58</v>
      </c>
      <c r="D40" s="13"/>
      <c r="E40" s="14">
        <v>4</v>
      </c>
      <c r="F40" s="8">
        <f t="shared" si="0"/>
        <v>0</v>
      </c>
    </row>
    <row r="41" spans="1:6" s="59" customFormat="1" ht="24.75" customHeight="1">
      <c r="A41" s="68"/>
      <c r="B41" s="15" t="s">
        <v>59</v>
      </c>
      <c r="C41" s="12"/>
      <c r="D41" s="90" t="s">
        <v>48</v>
      </c>
      <c r="E41" s="90"/>
      <c r="F41" s="33">
        <f>SUM(F15:F40)</f>
        <v>0</v>
      </c>
    </row>
    <row r="42" spans="1:6" s="59" customFormat="1" ht="24.75" customHeight="1">
      <c r="A42" s="68"/>
      <c r="B42" s="10"/>
      <c r="C42" s="12"/>
      <c r="D42" s="13" t="s">
        <v>62</v>
      </c>
      <c r="E42" s="60">
        <v>0.083</v>
      </c>
      <c r="F42" s="33">
        <f>SUM(E42)*F41</f>
        <v>0</v>
      </c>
    </row>
    <row r="43" spans="1:6" s="59" customFormat="1" ht="24.75" customHeight="1">
      <c r="A43" s="68"/>
      <c r="C43" s="12"/>
      <c r="D43" s="90" t="s">
        <v>66</v>
      </c>
      <c r="E43" s="90"/>
      <c r="F43" s="33">
        <v>12</v>
      </c>
    </row>
    <row r="44" spans="1:6" s="59" customFormat="1" ht="24.75" customHeight="1">
      <c r="A44" s="68"/>
      <c r="B44" s="10"/>
      <c r="C44" s="12"/>
      <c r="D44" s="90" t="s">
        <v>61</v>
      </c>
      <c r="E44" s="90"/>
      <c r="F44" s="91">
        <f>SUM(F41:F43)</f>
        <v>12</v>
      </c>
    </row>
    <row r="45" spans="1:6" s="16" customFormat="1" ht="24.75" customHeight="1">
      <c r="A45" s="69"/>
      <c r="B45" s="34" t="s">
        <v>90</v>
      </c>
      <c r="D45" s="90"/>
      <c r="E45" s="90"/>
      <c r="F45" s="91"/>
    </row>
    <row r="46" spans="1:6" s="19" customFormat="1" ht="24.75" customHeight="1">
      <c r="A46" s="70" t="s">
        <v>49</v>
      </c>
      <c r="B46" s="18"/>
      <c r="D46" s="88" t="s">
        <v>60</v>
      </c>
      <c r="E46" s="88"/>
      <c r="F46" s="89">
        <f>SUM(F41)+F42</f>
        <v>0</v>
      </c>
    </row>
    <row r="47" spans="1:6" s="19" customFormat="1" ht="24.75" customHeight="1">
      <c r="A47" s="70" t="s">
        <v>50</v>
      </c>
      <c r="B47" s="18"/>
      <c r="D47" s="88"/>
      <c r="E47" s="88"/>
      <c r="F47" s="89"/>
    </row>
    <row r="48" spans="1:7" s="19" customFormat="1" ht="24.75" customHeight="1">
      <c r="A48" s="70" t="s">
        <v>51</v>
      </c>
      <c r="B48" s="18"/>
      <c r="C48" s="84" t="s">
        <v>86</v>
      </c>
      <c r="D48" s="85"/>
      <c r="E48" s="85"/>
      <c r="F48" s="85"/>
      <c r="G48" s="85"/>
    </row>
    <row r="49" spans="1:8" s="21" customFormat="1" ht="24.75" customHeight="1">
      <c r="A49" s="71"/>
      <c r="B49" s="35" t="s">
        <v>91</v>
      </c>
      <c r="C49" s="86"/>
      <c r="D49" s="86"/>
      <c r="E49" s="86"/>
      <c r="F49" s="86"/>
      <c r="G49" s="86"/>
      <c r="H49" s="22"/>
    </row>
    <row r="50" spans="1:7" s="19" customFormat="1" ht="24.75" customHeight="1">
      <c r="A50" s="70"/>
      <c r="B50" s="82" t="s">
        <v>65</v>
      </c>
      <c r="C50" s="86"/>
      <c r="D50" s="86"/>
      <c r="E50" s="86"/>
      <c r="F50" s="86"/>
      <c r="G50" s="86"/>
    </row>
    <row r="51" spans="1:7" s="19" customFormat="1" ht="24.75" customHeight="1">
      <c r="A51" s="73" t="s">
        <v>52</v>
      </c>
      <c r="B51" s="23"/>
      <c r="C51" s="86"/>
      <c r="D51" s="86"/>
      <c r="E51" s="86"/>
      <c r="F51" s="86"/>
      <c r="G51" s="86"/>
    </row>
    <row r="52" spans="1:7" s="19" customFormat="1" ht="24.75" customHeight="1">
      <c r="A52" s="73" t="s">
        <v>53</v>
      </c>
      <c r="B52" s="24"/>
      <c r="C52" s="86"/>
      <c r="D52" s="86"/>
      <c r="E52" s="86"/>
      <c r="F52" s="86"/>
      <c r="G52" s="86"/>
    </row>
    <row r="53" spans="1:7" s="19" customFormat="1" ht="24.75" customHeight="1">
      <c r="A53" s="73" t="s">
        <v>85</v>
      </c>
      <c r="B53" s="17"/>
      <c r="C53" s="86"/>
      <c r="D53" s="86"/>
      <c r="E53" s="86"/>
      <c r="F53" s="86"/>
      <c r="G53" s="86"/>
    </row>
    <row r="54" spans="2:7" s="19" customFormat="1" ht="24.75" customHeight="1">
      <c r="B54" s="19" t="s">
        <v>87</v>
      </c>
      <c r="C54" s="87"/>
      <c r="D54" s="87"/>
      <c r="E54" s="87"/>
      <c r="F54" s="87"/>
      <c r="G54" s="87"/>
    </row>
    <row r="55" spans="2:6" s="19" customFormat="1" ht="15" customHeight="1">
      <c r="B55" s="19" t="s">
        <v>88</v>
      </c>
      <c r="C55" s="20"/>
      <c r="D55" s="20"/>
      <c r="E55" s="20"/>
      <c r="F55" s="20"/>
    </row>
    <row r="56" spans="1:6" s="19" customFormat="1" ht="15" customHeight="1">
      <c r="A56" s="72"/>
      <c r="B56" s="25"/>
      <c r="C56" s="20"/>
      <c r="D56" s="20"/>
      <c r="E56" s="20"/>
      <c r="F56" s="20"/>
    </row>
    <row r="57" spans="1:6" s="19" customFormat="1" ht="19.5" customHeight="1">
      <c r="A57" s="72"/>
      <c r="B57" s="26"/>
      <c r="C57" s="20"/>
      <c r="D57" s="20"/>
      <c r="E57" s="20"/>
      <c r="F57" s="20"/>
    </row>
    <row r="58" spans="1:6" s="19" customFormat="1" ht="17.25" customHeight="1">
      <c r="A58" s="72"/>
      <c r="B58" s="27"/>
      <c r="C58" s="20"/>
      <c r="D58" s="20"/>
      <c r="E58" s="20"/>
      <c r="F58" s="20"/>
    </row>
    <row r="59" spans="1:6" s="19" customFormat="1" ht="18" customHeight="1" hidden="1">
      <c r="A59" s="72"/>
      <c r="B59" s="28" t="s">
        <v>54</v>
      </c>
      <c r="C59" s="20"/>
      <c r="D59" s="20"/>
      <c r="E59" s="20"/>
      <c r="F59" s="20"/>
    </row>
    <row r="60" spans="1:6" s="19" customFormat="1" ht="18" customHeight="1">
      <c r="A60" s="72"/>
      <c r="B60" s="29"/>
      <c r="C60" s="20"/>
      <c r="D60" s="20"/>
      <c r="E60" s="20"/>
      <c r="F60" s="20"/>
    </row>
    <row r="61" spans="2:6" ht="18" customHeight="1">
      <c r="B61" s="43"/>
      <c r="C61" s="42"/>
      <c r="D61" s="42"/>
      <c r="E61" s="42"/>
      <c r="F61" s="42"/>
    </row>
    <row r="62" spans="2:6" ht="18" customHeight="1">
      <c r="B62" s="43"/>
      <c r="C62" s="42"/>
      <c r="D62" s="42"/>
      <c r="E62" s="42"/>
      <c r="F62" s="42"/>
    </row>
    <row r="63" spans="2:6" ht="18" customHeight="1">
      <c r="B63" s="43"/>
      <c r="C63" s="42"/>
      <c r="D63" s="42"/>
      <c r="E63" s="42"/>
      <c r="F63" s="42"/>
    </row>
  </sheetData>
  <mergeCells count="9">
    <mergeCell ref="E5:F5"/>
    <mergeCell ref="E9:F9"/>
    <mergeCell ref="C48:G54"/>
    <mergeCell ref="D46:E47"/>
    <mergeCell ref="F46:F47"/>
    <mergeCell ref="D41:E41"/>
    <mergeCell ref="D43:E43"/>
    <mergeCell ref="D44:E45"/>
    <mergeCell ref="F44:F45"/>
  </mergeCells>
  <printOptions gridLines="1"/>
  <pageMargins left="0.25" right="0.25" top="0.38" bottom="0.36" header="0.23" footer="0.15"/>
  <pageSetup fitToHeight="1" fitToWidth="1" horizontalDpi="200" verticalDpi="200" orientation="portrait" scale="56" r:id="rId2"/>
  <headerFooter alignWithMargins="0">
    <oddHeader>&amp;R&amp;"Arial,Bold"&amp;16GLENDALE FIRE &amp;"Arial,Regular"&amp;10
</oddHeader>
    <oddFooter>&amp;LFax: 602-866-1960&amp;CEmail: orders@design10.com&amp;R1-800-548-3008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</dc:creator>
  <cp:keywords/>
  <dc:description/>
  <cp:lastModifiedBy>manager</cp:lastModifiedBy>
  <cp:lastPrinted>2016-01-07T19:50:30Z</cp:lastPrinted>
  <dcterms:created xsi:type="dcterms:W3CDTF">2014-01-20T19:44:43Z</dcterms:created>
  <dcterms:modified xsi:type="dcterms:W3CDTF">2016-01-21T18:11:09Z</dcterms:modified>
  <cp:category/>
  <cp:version/>
  <cp:contentType/>
  <cp:contentStatus/>
</cp:coreProperties>
</file>